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825" windowWidth="21075" windowHeight="11250"/>
  </bookViews>
  <sheets>
    <sheet name="C&amp;D" sheetId="1" r:id="rId1"/>
  </sheets>
  <calcPr calcId="145621"/>
</workbook>
</file>

<file path=xl/calcChain.xml><?xml version="1.0" encoding="utf-8"?>
<calcChain xmlns="http://schemas.openxmlformats.org/spreadsheetml/2006/main">
  <c r="L68" i="1" l="1"/>
  <c r="L58" i="1"/>
  <c r="L56" i="1"/>
  <c r="L55" i="1"/>
  <c r="L53" i="1"/>
  <c r="L51" i="1"/>
  <c r="L49" i="1"/>
  <c r="L47" i="1"/>
  <c r="L46" i="1"/>
  <c r="L44" i="1"/>
  <c r="L42" i="1"/>
  <c r="L41" i="1"/>
  <c r="L40" i="1"/>
  <c r="L38" i="1"/>
  <c r="L37" i="1"/>
  <c r="L36" i="1"/>
  <c r="L34" i="1"/>
  <c r="L33" i="1"/>
  <c r="L31" i="1"/>
  <c r="L29" i="1"/>
  <c r="L28" i="1"/>
  <c r="L26" i="1"/>
  <c r="L24" i="1"/>
  <c r="L22" i="1"/>
  <c r="L21" i="1"/>
  <c r="L20" i="1"/>
  <c r="L19" i="1"/>
  <c r="L16" i="1"/>
  <c r="L17" i="1"/>
  <c r="L15" i="1"/>
</calcChain>
</file>

<file path=xl/sharedStrings.xml><?xml version="1.0" encoding="utf-8"?>
<sst xmlns="http://schemas.openxmlformats.org/spreadsheetml/2006/main" count="129" uniqueCount="63">
  <si>
    <t>Column I</t>
  </si>
  <si>
    <t>Step 1</t>
  </si>
  <si>
    <t>Enter the estimated quantity for each applicable material in Column I, based on units of cubic yards (cy), square feet (sq ft), or board feet (bd ft).</t>
  </si>
  <si>
    <t>Step 2</t>
  </si>
  <si>
    <t>Step 3</t>
  </si>
  <si>
    <t>Enter quantities for each separated material from Column III on this worksheet into the corresponding section of your Waste Management Form.</t>
  </si>
  <si>
    <t>For your final calculations, use the actual quantities, based on weight tags, gate receipts, or other documents.</t>
  </si>
  <si>
    <t>Multiply by Tons/Unit figure listed in Column II. Enter the result for each material in Column III. If using Excel version, column III will automatically calculate tons</t>
  </si>
  <si>
    <t>CITY OF NATIONAL CITY                                                CONSTRUCTION &amp; DEMOLITION (C&amp;D) DEBRIS        CONVERSION RATE TABLE</t>
  </si>
  <si>
    <t>This worksheet lists materials typically generated from a construction or demolition project and provides formulas for converting common units (i.e., cubic yards, square feet, and board feet) to tons. It should be used for preparing your Waste Management Form, which requires that quantities be provided in tons.</t>
  </si>
  <si>
    <t>Asphalt/Concrete</t>
  </si>
  <si>
    <t>Brick/Masonry/Tile</t>
  </si>
  <si>
    <t>Building Materials (doors, windows, cabinets, etc)</t>
  </si>
  <si>
    <t>Cardboard (flat)</t>
  </si>
  <si>
    <t>Carpet</t>
  </si>
  <si>
    <t>Carpet padding/Foam</t>
  </si>
  <si>
    <t>Ceiling Tiles</t>
  </si>
  <si>
    <t>Drywall (new or used)</t>
  </si>
  <si>
    <t>Earth</t>
  </si>
  <si>
    <t>Landscape Debris (brush, trees, etc)</t>
  </si>
  <si>
    <t>Mixed Debris</t>
  </si>
  <si>
    <t>Scrap Metal</t>
  </si>
  <si>
    <t>Shingles, asphapt</t>
  </si>
  <si>
    <t>Stone (crushed)</t>
  </si>
  <si>
    <t>Unpainted Wood &amp; Pallets</t>
  </si>
  <si>
    <t>Garbage/Trash</t>
  </si>
  <si>
    <t>Other (estimated weight)</t>
  </si>
  <si>
    <t>Concrete (broken)</t>
  </si>
  <si>
    <t>Concrete (solid slab)</t>
  </si>
  <si>
    <t>Brick (broken)</t>
  </si>
  <si>
    <t>Brick (whole, palletized)</t>
  </si>
  <si>
    <t>Masonry Brick (Broken)</t>
  </si>
  <si>
    <t>Tile</t>
  </si>
  <si>
    <t>By square foot</t>
  </si>
  <si>
    <t>By cubic yard</t>
  </si>
  <si>
    <t>Whole (palletized)</t>
  </si>
  <si>
    <t>Loose</t>
  </si>
  <si>
    <t>1/2" (by square foot)</t>
  </si>
  <si>
    <t>5/8" (by square foot)</t>
  </si>
  <si>
    <t>Demo/used (by cubic yd)</t>
  </si>
  <si>
    <t>Loose/Dry</t>
  </si>
  <si>
    <t>Excavated/Wet</t>
  </si>
  <si>
    <t>Sand (loose)</t>
  </si>
  <si>
    <t>Construction</t>
  </si>
  <si>
    <t>Demolition</t>
  </si>
  <si>
    <t>By board foot</t>
  </si>
  <si>
    <t>Asphalt (broken)</t>
  </si>
  <si>
    <t>cy</t>
  </si>
  <si>
    <t>x</t>
  </si>
  <si>
    <t>sq ft</t>
  </si>
  <si>
    <t>bd ft</t>
  </si>
  <si>
    <t>=</t>
  </si>
  <si>
    <t>Category</t>
  </si>
  <si>
    <t>Material</t>
  </si>
  <si>
    <t>Tons/Unit</t>
  </si>
  <si>
    <t>Volume</t>
  </si>
  <si>
    <t>Unit</t>
  </si>
  <si>
    <t>Tons</t>
  </si>
  <si>
    <t>Column II</t>
  </si>
  <si>
    <t>Column III</t>
  </si>
  <si>
    <t>Total All</t>
  </si>
  <si>
    <t>Planning 7/17/12</t>
  </si>
  <si>
    <t>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</si>
</sst>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0"/>
    <numFmt numFmtId="166" formatCode="0.00000"/>
  </numFmts>
  <fonts count="9" x14ac:knownFonts="1">
    <font>
      <sz val="11"/>
      <color theme="1"/>
      <name val="Calibri"/>
      <family val="2"/>
      <scheme val="minor"/>
    </font>
    <font>
      <b/>
      <sz val="11"/>
      <color theme="1"/>
      <name val="Calibri"/>
      <family val="2"/>
      <scheme val="minor"/>
    </font>
    <font>
      <sz val="11"/>
      <color theme="1"/>
      <name val="Arial"/>
      <family val="2"/>
    </font>
    <font>
      <sz val="8"/>
      <color theme="1"/>
      <name val="Arial"/>
      <family val="2"/>
    </font>
    <font>
      <b/>
      <sz val="11"/>
      <color theme="1"/>
      <name val="Arial"/>
      <family val="2"/>
    </font>
    <font>
      <sz val="7"/>
      <color theme="1"/>
      <name val="Arial"/>
      <family val="2"/>
    </font>
    <font>
      <b/>
      <sz val="7"/>
      <color theme="1"/>
      <name val="Arial"/>
      <family val="2"/>
    </font>
    <font>
      <u/>
      <sz val="7"/>
      <color theme="1"/>
      <name val="Arial"/>
      <family val="2"/>
    </font>
    <font>
      <u/>
      <sz val="11"/>
      <color theme="1"/>
      <name val="Calibri"/>
      <family val="2"/>
      <scheme val="minor"/>
    </font>
  </fonts>
  <fills count="3">
    <fill>
      <patternFill patternType="none"/>
    </fill>
    <fill>
      <patternFill patternType="gray125"/>
    </fill>
    <fill>
      <patternFill patternType="solid">
        <fgColor theme="3" tint="0.59999389629810485"/>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s>
  <cellStyleXfs count="1">
    <xf numFmtId="0" fontId="0" fillId="0" borderId="0"/>
  </cellStyleXfs>
  <cellXfs count="75">
    <xf numFmtId="0" fontId="0" fillId="0" borderId="0" xfId="0"/>
    <xf numFmtId="0" fontId="2" fillId="0" borderId="0" xfId="0" applyFont="1" applyProtection="1"/>
    <xf numFmtId="0" fontId="2" fillId="0" borderId="0" xfId="0" applyFont="1" applyAlignment="1" applyProtection="1">
      <alignment horizontal="center" vertical="center" wrapText="1"/>
    </xf>
    <xf numFmtId="0" fontId="0" fillId="0" borderId="0" xfId="0" applyProtection="1"/>
    <xf numFmtId="0" fontId="2" fillId="0" borderId="0" xfId="0" applyFont="1" applyAlignment="1" applyProtection="1"/>
    <xf numFmtId="0" fontId="0" fillId="0" borderId="0" xfId="0" applyAlignment="1" applyProtection="1">
      <alignment horizontal="left" vertical="center"/>
    </xf>
    <xf numFmtId="0" fontId="0" fillId="0" borderId="0" xfId="0" applyAlignment="1" applyProtection="1">
      <alignment horizontal="left"/>
    </xf>
    <xf numFmtId="0" fontId="5" fillId="0" borderId="0" xfId="0" applyFont="1" applyAlignment="1" applyProtection="1">
      <alignmen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5" fillId="0" borderId="4" xfId="0" applyFont="1" applyBorder="1" applyAlignment="1" applyProtection="1">
      <alignment vertical="center"/>
    </xf>
    <xf numFmtId="0" fontId="5" fillId="0" borderId="0" xfId="0" applyFont="1" applyBorder="1" applyAlignment="1" applyProtection="1">
      <alignment vertical="center"/>
    </xf>
    <xf numFmtId="2" fontId="5" fillId="0" borderId="0" xfId="0" applyNumberFormat="1" applyFont="1" applyBorder="1" applyAlignment="1" applyProtection="1">
      <alignment vertical="center"/>
    </xf>
    <xf numFmtId="0" fontId="5" fillId="0" borderId="0" xfId="0" applyFont="1" applyBorder="1" applyAlignment="1" applyProtection="1">
      <alignment horizontal="center" vertical="center"/>
    </xf>
    <xf numFmtId="0" fontId="5" fillId="0" borderId="5" xfId="0" applyFont="1" applyBorder="1" applyAlignment="1" applyProtection="1">
      <alignment vertical="center"/>
    </xf>
    <xf numFmtId="164" fontId="5" fillId="0" borderId="0" xfId="0" applyNumberFormat="1" applyFont="1" applyBorder="1" applyAlignment="1" applyProtection="1">
      <alignment vertical="center"/>
    </xf>
    <xf numFmtId="165" fontId="5" fillId="0" borderId="0" xfId="0" applyNumberFormat="1" applyFont="1" applyBorder="1" applyAlignment="1" applyProtection="1">
      <alignment vertical="center"/>
    </xf>
    <xf numFmtId="166" fontId="5" fillId="0" borderId="0" xfId="0" applyNumberFormat="1" applyFont="1" applyBorder="1" applyAlignment="1" applyProtection="1">
      <alignment vertical="center"/>
    </xf>
    <xf numFmtId="2" fontId="5" fillId="0" borderId="0" xfId="0" applyNumberFormat="1" applyFont="1" applyBorder="1" applyAlignment="1" applyProtection="1">
      <alignment horizontal="right" vertical="center"/>
    </xf>
    <xf numFmtId="0" fontId="0" fillId="0" borderId="0" xfId="0"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7" xfId="0" applyFont="1" applyBorder="1" applyAlignment="1" applyProtection="1">
      <alignment horizontal="center" vertical="center"/>
    </xf>
    <xf numFmtId="0" fontId="5" fillId="0" borderId="8" xfId="0" applyFont="1" applyBorder="1" applyAlignment="1" applyProtection="1">
      <alignment vertical="center"/>
    </xf>
    <xf numFmtId="0" fontId="6"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Protection="1"/>
    <xf numFmtId="0" fontId="5" fillId="0" borderId="0" xfId="0" applyFont="1" applyAlignment="1" applyProtection="1">
      <alignment horizontal="center"/>
    </xf>
    <xf numFmtId="0" fontId="0" fillId="0" borderId="0" xfId="0" applyAlignment="1" applyProtection="1">
      <alignment horizontal="center"/>
    </xf>
    <xf numFmtId="0" fontId="5" fillId="0" borderId="11" xfId="0" applyFont="1" applyBorder="1" applyAlignment="1" applyProtection="1">
      <alignment vertical="center"/>
    </xf>
    <xf numFmtId="0" fontId="0" fillId="0" borderId="9" xfId="0" applyBorder="1" applyAlignment="1" applyProtection="1">
      <alignment vertical="center"/>
    </xf>
    <xf numFmtId="0" fontId="5" fillId="0" borderId="9" xfId="0" applyFont="1" applyBorder="1" applyAlignment="1" applyProtection="1">
      <alignment vertical="center"/>
      <protection locked="0"/>
    </xf>
    <xf numFmtId="0" fontId="0" fillId="0" borderId="9" xfId="0" applyBorder="1" applyAlignment="1" applyProtection="1">
      <alignment vertical="center"/>
      <protection locked="0"/>
    </xf>
    <xf numFmtId="0" fontId="6" fillId="0" borderId="2"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6" fillId="2" borderId="1" xfId="0" applyFont="1" applyFill="1" applyBorder="1" applyAlignment="1" applyProtection="1">
      <alignment wrapText="1"/>
    </xf>
    <xf numFmtId="0" fontId="0" fillId="0" borderId="2" xfId="0" applyBorder="1" applyAlignment="1" applyProtection="1"/>
    <xf numFmtId="0" fontId="0" fillId="0" borderId="3" xfId="0" applyBorder="1" applyAlignment="1" applyProtection="1"/>
    <xf numFmtId="0" fontId="5" fillId="2" borderId="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5" xfId="0" applyBorder="1" applyAlignment="1" applyProtection="1">
      <alignment horizontal="left" vertical="center" wrapText="1"/>
    </xf>
    <xf numFmtId="0" fontId="6" fillId="2" borderId="4" xfId="0" applyFont="1" applyFill="1" applyBorder="1" applyAlignment="1" applyProtection="1">
      <alignment wrapText="1"/>
    </xf>
    <xf numFmtId="0" fontId="0" fillId="0" borderId="0" xfId="0" applyBorder="1" applyAlignment="1" applyProtection="1"/>
    <xf numFmtId="0" fontId="0" fillId="0" borderId="5" xfId="0" applyBorder="1" applyAlignment="1" applyProtection="1"/>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5" fillId="2" borderId="6" xfId="0" applyFont="1" applyFill="1" applyBorder="1" applyAlignment="1" applyProtection="1">
      <alignment horizontal="left" vertical="center" wrapText="1"/>
    </xf>
    <xf numFmtId="0" fontId="0" fillId="2" borderId="7" xfId="0" applyFill="1"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3" fillId="0" borderId="0" xfId="0" applyFont="1" applyAlignment="1" applyProtection="1">
      <alignment wrapText="1"/>
    </xf>
    <xf numFmtId="0" fontId="0" fillId="0" borderId="0" xfId="0" applyAlignment="1" applyProtection="1"/>
    <xf numFmtId="0" fontId="4" fillId="0" borderId="0" xfId="0" applyFont="1" applyAlignment="1" applyProtection="1">
      <alignment horizontal="center" vertical="center" wrapText="1"/>
    </xf>
    <xf numFmtId="0" fontId="0" fillId="0" borderId="0" xfId="0"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vertical="center"/>
    </xf>
    <xf numFmtId="0" fontId="0" fillId="0" borderId="0" xfId="0" applyAlignment="1" applyProtection="1">
      <alignment vertical="center"/>
    </xf>
    <xf numFmtId="0" fontId="5" fillId="0" borderId="9" xfId="0" applyFont="1" applyBorder="1" applyAlignment="1" applyProtection="1">
      <alignment vertical="center"/>
    </xf>
    <xf numFmtId="0" fontId="0" fillId="0" borderId="10" xfId="0" applyBorder="1" applyAlignment="1" applyProtection="1">
      <alignment vertical="center"/>
    </xf>
    <xf numFmtId="0" fontId="5" fillId="0" borderId="12" xfId="0" applyFont="1" applyBorder="1" applyAlignment="1" applyProtection="1">
      <alignment vertical="center"/>
    </xf>
    <xf numFmtId="0" fontId="0" fillId="0" borderId="12" xfId="0" applyBorder="1" applyAlignment="1" applyProtection="1">
      <alignment vertical="center"/>
    </xf>
    <xf numFmtId="0" fontId="7" fillId="0" borderId="4" xfId="0" applyFont="1" applyBorder="1" applyAlignment="1" applyProtection="1">
      <alignment horizontal="center" vertical="center"/>
    </xf>
    <xf numFmtId="0" fontId="8"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nationalcityca.gov/"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78827</xdr:colOff>
      <xdr:row>0</xdr:row>
      <xdr:rowOff>39414</xdr:rowOff>
    </xdr:from>
    <xdr:to>
      <xdr:col>1</xdr:col>
      <xdr:colOff>532085</xdr:colOff>
      <xdr:row>2</xdr:row>
      <xdr:rowOff>149173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827" y="39414"/>
          <a:ext cx="1064172" cy="490759"/>
        </a:xfrm>
        <a:prstGeom prst="rect">
          <a:avLst/>
        </a:prstGeom>
      </xdr:spPr>
    </xdr:pic>
    <xdr:clientData/>
  </xdr:twoCellAnchor>
  <xdr:twoCellAnchor editAs="oneCell">
    <xdr:from>
      <xdr:col>11</xdr:col>
      <xdr:colOff>65689</xdr:colOff>
      <xdr:row>0</xdr:row>
      <xdr:rowOff>26277</xdr:rowOff>
    </xdr:from>
    <xdr:to>
      <xdr:col>12</xdr:col>
      <xdr:colOff>794845</xdr:colOff>
      <xdr:row>3</xdr:row>
      <xdr:rowOff>26276</xdr:rowOff>
    </xdr:to>
    <xdr:pic>
      <xdr:nvPicPr>
        <xdr:cNvPr id="5" name="Picture 4" descr="cid:image001.gif@01CD4D63.6AA965C0">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16517" y="26277"/>
          <a:ext cx="1340069" cy="57149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tabSelected="1" zoomScale="145" zoomScaleNormal="145" workbookViewId="0">
      <selection activeCell="E15" sqref="E15:F15"/>
    </sheetView>
  </sheetViews>
  <sheetFormatPr defaultRowHeight="15" x14ac:dyDescent="0.25"/>
  <cols>
    <col min="1" max="1" width="9.140625" style="3" customWidth="1"/>
    <col min="2" max="4" width="9.140625" style="3"/>
    <col min="5" max="6" width="7.140625" style="3" customWidth="1"/>
    <col min="7" max="7" width="3.5703125" style="3" bestFit="1" customWidth="1"/>
    <col min="8" max="9" width="1.5703125" style="3" bestFit="1" customWidth="1"/>
    <col min="10" max="10" width="9.140625" style="3" customWidth="1"/>
    <col min="11" max="11" width="2.85546875" style="35" customWidth="1"/>
    <col min="12" max="12" width="9.140625" style="3"/>
    <col min="13" max="13" width="12.7109375" style="3" customWidth="1"/>
    <col min="14" max="16384" width="9.140625" style="3"/>
  </cols>
  <sheetData>
    <row r="1" spans="1:13" ht="15" customHeight="1" x14ac:dyDescent="0.25">
      <c r="A1" s="1"/>
      <c r="B1" s="2"/>
      <c r="C1" s="61" t="s">
        <v>8</v>
      </c>
      <c r="D1" s="61"/>
      <c r="E1" s="61"/>
      <c r="F1" s="61"/>
      <c r="G1" s="61"/>
      <c r="H1" s="61"/>
      <c r="I1" s="62"/>
      <c r="J1" s="62"/>
      <c r="K1" s="62"/>
    </row>
    <row r="2" spans="1:13" x14ac:dyDescent="0.25">
      <c r="A2" s="2"/>
      <c r="B2" s="4"/>
      <c r="C2" s="61"/>
      <c r="D2" s="61"/>
      <c r="E2" s="61"/>
      <c r="F2" s="61"/>
      <c r="G2" s="61"/>
      <c r="H2" s="61"/>
      <c r="I2" s="62"/>
      <c r="J2" s="62"/>
      <c r="K2" s="62"/>
    </row>
    <row r="3" spans="1:13" x14ac:dyDescent="0.25">
      <c r="A3" s="2"/>
      <c r="B3" s="4"/>
      <c r="C3" s="61"/>
      <c r="D3" s="61"/>
      <c r="E3" s="61"/>
      <c r="F3" s="61"/>
      <c r="G3" s="61"/>
      <c r="H3" s="61"/>
      <c r="I3" s="62"/>
      <c r="J3" s="62"/>
      <c r="K3" s="62"/>
    </row>
    <row r="4" spans="1:13" ht="34.5" customHeight="1" thickBot="1" x14ac:dyDescent="0.3">
      <c r="A4" s="59" t="s">
        <v>9</v>
      </c>
      <c r="B4" s="59"/>
      <c r="C4" s="59"/>
      <c r="D4" s="59"/>
      <c r="E4" s="59"/>
      <c r="F4" s="59"/>
      <c r="G4" s="59"/>
      <c r="H4" s="59"/>
      <c r="I4" s="59"/>
      <c r="J4" s="59"/>
      <c r="K4" s="60"/>
      <c r="L4" s="60"/>
      <c r="M4" s="60"/>
    </row>
    <row r="5" spans="1:13" ht="11.25" customHeight="1" x14ac:dyDescent="0.25">
      <c r="A5" s="43" t="s">
        <v>1</v>
      </c>
      <c r="B5" s="44"/>
      <c r="C5" s="44"/>
      <c r="D5" s="44"/>
      <c r="E5" s="44"/>
      <c r="F5" s="44"/>
      <c r="G5" s="44"/>
      <c r="H5" s="44"/>
      <c r="I5" s="44"/>
      <c r="J5" s="44"/>
      <c r="K5" s="44"/>
      <c r="L5" s="44"/>
      <c r="M5" s="45"/>
    </row>
    <row r="6" spans="1:13" s="5" customFormat="1" ht="11.25" customHeight="1" x14ac:dyDescent="0.25">
      <c r="A6" s="46" t="s">
        <v>2</v>
      </c>
      <c r="B6" s="47"/>
      <c r="C6" s="47"/>
      <c r="D6" s="47"/>
      <c r="E6" s="47"/>
      <c r="F6" s="47"/>
      <c r="G6" s="47"/>
      <c r="H6" s="47"/>
      <c r="I6" s="47"/>
      <c r="J6" s="47"/>
      <c r="K6" s="48"/>
      <c r="L6" s="48"/>
      <c r="M6" s="49"/>
    </row>
    <row r="7" spans="1:13" ht="11.25" customHeight="1" x14ac:dyDescent="0.25">
      <c r="A7" s="50" t="s">
        <v>3</v>
      </c>
      <c r="B7" s="51"/>
      <c r="C7" s="51"/>
      <c r="D7" s="51"/>
      <c r="E7" s="51"/>
      <c r="F7" s="51"/>
      <c r="G7" s="51"/>
      <c r="H7" s="51"/>
      <c r="I7" s="51"/>
      <c r="J7" s="51"/>
      <c r="K7" s="51"/>
      <c r="L7" s="51"/>
      <c r="M7" s="52"/>
    </row>
    <row r="8" spans="1:13" s="6" customFormat="1" ht="18.75" customHeight="1" x14ac:dyDescent="0.25">
      <c r="A8" s="46" t="s">
        <v>7</v>
      </c>
      <c r="B8" s="47"/>
      <c r="C8" s="47"/>
      <c r="D8" s="47"/>
      <c r="E8" s="47"/>
      <c r="F8" s="47"/>
      <c r="G8" s="47"/>
      <c r="H8" s="47"/>
      <c r="I8" s="47"/>
      <c r="J8" s="47"/>
      <c r="K8" s="53"/>
      <c r="L8" s="53"/>
      <c r="M8" s="54"/>
    </row>
    <row r="9" spans="1:13" ht="11.25" customHeight="1" x14ac:dyDescent="0.25">
      <c r="A9" s="50" t="s">
        <v>4</v>
      </c>
      <c r="B9" s="51"/>
      <c r="C9" s="51"/>
      <c r="D9" s="51"/>
      <c r="E9" s="51"/>
      <c r="F9" s="51"/>
      <c r="G9" s="51"/>
      <c r="H9" s="51"/>
      <c r="I9" s="51"/>
      <c r="J9" s="51"/>
      <c r="K9" s="51"/>
      <c r="L9" s="51"/>
      <c r="M9" s="52"/>
    </row>
    <row r="10" spans="1:13" ht="11.25" customHeight="1" thickBot="1" x14ac:dyDescent="0.3">
      <c r="A10" s="55" t="s">
        <v>5</v>
      </c>
      <c r="B10" s="56"/>
      <c r="C10" s="56"/>
      <c r="D10" s="56"/>
      <c r="E10" s="56"/>
      <c r="F10" s="56"/>
      <c r="G10" s="56"/>
      <c r="H10" s="56"/>
      <c r="I10" s="56"/>
      <c r="J10" s="56"/>
      <c r="K10" s="57"/>
      <c r="L10" s="57"/>
      <c r="M10" s="58"/>
    </row>
    <row r="11" spans="1:13" s="7" customFormat="1" ht="10.5" customHeight="1" thickBot="1" x14ac:dyDescent="0.3">
      <c r="A11" s="63" t="s">
        <v>6</v>
      </c>
      <c r="B11" s="64"/>
      <c r="C11" s="64"/>
      <c r="D11" s="64"/>
      <c r="E11" s="64"/>
      <c r="F11" s="64"/>
      <c r="G11" s="64"/>
      <c r="H11" s="64"/>
      <c r="I11" s="64"/>
      <c r="J11" s="64"/>
      <c r="K11" s="65"/>
      <c r="L11" s="65"/>
      <c r="M11" s="65"/>
    </row>
    <row r="12" spans="1:13" s="10" customFormat="1" ht="12" customHeight="1" x14ac:dyDescent="0.25">
      <c r="A12" s="8"/>
      <c r="B12" s="9"/>
      <c r="C12" s="9"/>
      <c r="D12" s="9"/>
      <c r="E12" s="40" t="s">
        <v>0</v>
      </c>
      <c r="F12" s="41"/>
      <c r="G12" s="9"/>
      <c r="H12" s="9"/>
      <c r="I12" s="9"/>
      <c r="J12" s="40" t="s">
        <v>58</v>
      </c>
      <c r="K12" s="41"/>
      <c r="L12" s="40" t="s">
        <v>59</v>
      </c>
      <c r="M12" s="42"/>
    </row>
    <row r="13" spans="1:13" s="12" customFormat="1" ht="11.25" customHeight="1" x14ac:dyDescent="0.25">
      <c r="A13" s="70" t="s">
        <v>52</v>
      </c>
      <c r="B13" s="71"/>
      <c r="C13" s="72" t="s">
        <v>53</v>
      </c>
      <c r="D13" s="73"/>
      <c r="E13" s="72" t="s">
        <v>55</v>
      </c>
      <c r="F13" s="73"/>
      <c r="G13" s="72" t="s">
        <v>56</v>
      </c>
      <c r="H13" s="73"/>
      <c r="I13" s="73"/>
      <c r="J13" s="11" t="s">
        <v>54</v>
      </c>
      <c r="K13" s="11"/>
      <c r="L13" s="72" t="s">
        <v>57</v>
      </c>
      <c r="M13" s="74"/>
    </row>
    <row r="14" spans="1:13" s="12" customFormat="1" ht="6" customHeight="1" x14ac:dyDescent="0.25">
      <c r="A14" s="13"/>
      <c r="B14" s="14"/>
      <c r="C14" s="11"/>
      <c r="D14" s="15"/>
      <c r="E14" s="11"/>
      <c r="F14" s="15"/>
      <c r="G14" s="11"/>
      <c r="H14" s="15"/>
      <c r="I14" s="15"/>
      <c r="J14" s="11"/>
      <c r="K14" s="11"/>
      <c r="L14" s="11"/>
      <c r="M14" s="16"/>
    </row>
    <row r="15" spans="1:13" s="7" customFormat="1" ht="10.5" customHeight="1" x14ac:dyDescent="0.25">
      <c r="A15" s="17" t="s">
        <v>10</v>
      </c>
      <c r="B15" s="18"/>
      <c r="C15" s="18" t="s">
        <v>46</v>
      </c>
      <c r="D15" s="18"/>
      <c r="E15" s="38"/>
      <c r="F15" s="39"/>
      <c r="G15" s="18" t="s">
        <v>47</v>
      </c>
      <c r="H15" s="18"/>
      <c r="I15" s="18" t="s">
        <v>48</v>
      </c>
      <c r="J15" s="19">
        <v>0.7</v>
      </c>
      <c r="K15" s="20" t="s">
        <v>51</v>
      </c>
      <c r="L15" s="66">
        <f>E15*J15</f>
        <v>0</v>
      </c>
      <c r="M15" s="67"/>
    </row>
    <row r="16" spans="1:13" s="7" customFormat="1" ht="10.5" customHeight="1" x14ac:dyDescent="0.25">
      <c r="A16" s="17"/>
      <c r="B16" s="18"/>
      <c r="C16" s="18" t="s">
        <v>27</v>
      </c>
      <c r="D16" s="18"/>
      <c r="E16" s="38"/>
      <c r="F16" s="39"/>
      <c r="G16" s="18" t="s">
        <v>47</v>
      </c>
      <c r="H16" s="18"/>
      <c r="I16" s="18" t="s">
        <v>48</v>
      </c>
      <c r="J16" s="19">
        <v>1.2</v>
      </c>
      <c r="K16" s="20"/>
      <c r="L16" s="66">
        <f t="shared" ref="L16:L17" si="0">E16*J16</f>
        <v>0</v>
      </c>
      <c r="M16" s="67"/>
    </row>
    <row r="17" spans="1:13" s="7" customFormat="1" ht="10.5" customHeight="1" x14ac:dyDescent="0.25">
      <c r="A17" s="17"/>
      <c r="B17" s="18"/>
      <c r="C17" s="18" t="s">
        <v>28</v>
      </c>
      <c r="D17" s="18"/>
      <c r="E17" s="38"/>
      <c r="F17" s="39"/>
      <c r="G17" s="18" t="s">
        <v>47</v>
      </c>
      <c r="H17" s="18"/>
      <c r="I17" s="18" t="s">
        <v>48</v>
      </c>
      <c r="J17" s="19">
        <v>1.3</v>
      </c>
      <c r="K17" s="20"/>
      <c r="L17" s="66">
        <f t="shared" si="0"/>
        <v>0</v>
      </c>
      <c r="M17" s="67"/>
    </row>
    <row r="18" spans="1:13" s="7" customFormat="1" ht="6" customHeight="1" x14ac:dyDescent="0.25">
      <c r="A18" s="17"/>
      <c r="B18" s="18"/>
      <c r="C18" s="18"/>
      <c r="D18" s="18"/>
      <c r="E18" s="18"/>
      <c r="F18" s="18"/>
      <c r="G18" s="18"/>
      <c r="H18" s="18"/>
      <c r="I18" s="18"/>
      <c r="J18" s="19"/>
      <c r="K18" s="20"/>
      <c r="L18" s="18"/>
      <c r="M18" s="21"/>
    </row>
    <row r="19" spans="1:13" s="7" customFormat="1" ht="10.5" customHeight="1" x14ac:dyDescent="0.25">
      <c r="A19" s="17" t="s">
        <v>11</v>
      </c>
      <c r="B19" s="18"/>
      <c r="C19" s="18" t="s">
        <v>29</v>
      </c>
      <c r="D19" s="18"/>
      <c r="E19" s="38"/>
      <c r="F19" s="39"/>
      <c r="G19" s="18" t="s">
        <v>47</v>
      </c>
      <c r="H19" s="18"/>
      <c r="I19" s="18" t="s">
        <v>48</v>
      </c>
      <c r="J19" s="19">
        <v>0.7</v>
      </c>
      <c r="K19" s="20"/>
      <c r="L19" s="66">
        <f>E19*J19</f>
        <v>0</v>
      </c>
      <c r="M19" s="67"/>
    </row>
    <row r="20" spans="1:13" s="7" customFormat="1" ht="10.5" customHeight="1" x14ac:dyDescent="0.25">
      <c r="A20" s="17"/>
      <c r="B20" s="18"/>
      <c r="C20" s="18" t="s">
        <v>30</v>
      </c>
      <c r="D20" s="18"/>
      <c r="E20" s="38"/>
      <c r="F20" s="39"/>
      <c r="G20" s="18" t="s">
        <v>47</v>
      </c>
      <c r="H20" s="18"/>
      <c r="I20" s="18" t="s">
        <v>48</v>
      </c>
      <c r="J20" s="19">
        <v>1.51</v>
      </c>
      <c r="K20" s="20"/>
      <c r="L20" s="66">
        <f>E20*J20</f>
        <v>0</v>
      </c>
      <c r="M20" s="67"/>
    </row>
    <row r="21" spans="1:13" s="7" customFormat="1" ht="10.5" customHeight="1" x14ac:dyDescent="0.25">
      <c r="A21" s="17"/>
      <c r="B21" s="18"/>
      <c r="C21" s="18" t="s">
        <v>31</v>
      </c>
      <c r="D21" s="18"/>
      <c r="E21" s="38"/>
      <c r="F21" s="39"/>
      <c r="G21" s="18" t="s">
        <v>47</v>
      </c>
      <c r="H21" s="18"/>
      <c r="I21" s="18" t="s">
        <v>48</v>
      </c>
      <c r="J21" s="19">
        <v>0.6</v>
      </c>
      <c r="K21" s="20"/>
      <c r="L21" s="66">
        <f>E21*J21</f>
        <v>0</v>
      </c>
      <c r="M21" s="67"/>
    </row>
    <row r="22" spans="1:13" s="7" customFormat="1" ht="10.5" customHeight="1" x14ac:dyDescent="0.25">
      <c r="A22" s="17"/>
      <c r="B22" s="18"/>
      <c r="C22" s="18" t="s">
        <v>32</v>
      </c>
      <c r="D22" s="18"/>
      <c r="E22" s="38"/>
      <c r="F22" s="39"/>
      <c r="G22" s="18" t="s">
        <v>49</v>
      </c>
      <c r="H22" s="18"/>
      <c r="I22" s="18" t="s">
        <v>48</v>
      </c>
      <c r="J22" s="22">
        <v>1.75E-3</v>
      </c>
      <c r="K22" s="20"/>
      <c r="L22" s="66">
        <f>E22*J22</f>
        <v>0</v>
      </c>
      <c r="M22" s="67"/>
    </row>
    <row r="23" spans="1:13" s="7" customFormat="1" ht="6" customHeight="1" x14ac:dyDescent="0.25">
      <c r="A23" s="17"/>
      <c r="B23" s="18"/>
      <c r="C23" s="18"/>
      <c r="D23" s="18"/>
      <c r="E23" s="18"/>
      <c r="F23" s="18"/>
      <c r="G23" s="18"/>
      <c r="H23" s="18"/>
      <c r="I23" s="18"/>
      <c r="J23" s="19"/>
      <c r="K23" s="20"/>
      <c r="L23" s="18"/>
      <c r="M23" s="21"/>
    </row>
    <row r="24" spans="1:13" s="7" customFormat="1" ht="10.5" customHeight="1" x14ac:dyDescent="0.25">
      <c r="A24" s="17" t="s">
        <v>12</v>
      </c>
      <c r="B24" s="18"/>
      <c r="C24" s="18"/>
      <c r="D24" s="18"/>
      <c r="E24" s="38"/>
      <c r="F24" s="39"/>
      <c r="G24" s="18" t="s">
        <v>47</v>
      </c>
      <c r="H24" s="18"/>
      <c r="I24" s="18" t="s">
        <v>48</v>
      </c>
      <c r="J24" s="19">
        <v>0.15</v>
      </c>
      <c r="K24" s="20"/>
      <c r="L24" s="66">
        <f>E24*J24</f>
        <v>0</v>
      </c>
      <c r="M24" s="67"/>
    </row>
    <row r="25" spans="1:13" s="7" customFormat="1" ht="6" customHeight="1" x14ac:dyDescent="0.25">
      <c r="A25" s="17"/>
      <c r="B25" s="18"/>
      <c r="C25" s="18"/>
      <c r="D25" s="18"/>
      <c r="E25" s="18"/>
      <c r="F25" s="18"/>
      <c r="G25" s="18"/>
      <c r="H25" s="18"/>
      <c r="I25" s="18"/>
      <c r="J25" s="19"/>
      <c r="K25" s="20"/>
      <c r="L25" s="18"/>
      <c r="M25" s="21"/>
    </row>
    <row r="26" spans="1:13" s="7" customFormat="1" ht="10.5" customHeight="1" x14ac:dyDescent="0.25">
      <c r="A26" s="17" t="s">
        <v>13</v>
      </c>
      <c r="B26" s="18"/>
      <c r="C26" s="18"/>
      <c r="D26" s="18"/>
      <c r="E26" s="38"/>
      <c r="F26" s="39"/>
      <c r="G26" s="18" t="s">
        <v>47</v>
      </c>
      <c r="H26" s="18"/>
      <c r="I26" s="18" t="s">
        <v>48</v>
      </c>
      <c r="J26" s="19">
        <v>0.05</v>
      </c>
      <c r="K26" s="20"/>
      <c r="L26" s="66">
        <f>E26*J26</f>
        <v>0</v>
      </c>
      <c r="M26" s="67"/>
    </row>
    <row r="27" spans="1:13" s="7" customFormat="1" ht="6" customHeight="1" x14ac:dyDescent="0.25">
      <c r="A27" s="17"/>
      <c r="B27" s="18"/>
      <c r="C27" s="18"/>
      <c r="D27" s="18"/>
      <c r="E27" s="18"/>
      <c r="F27" s="18"/>
      <c r="G27" s="18"/>
      <c r="H27" s="18"/>
      <c r="I27" s="18"/>
      <c r="J27" s="19"/>
      <c r="K27" s="20"/>
      <c r="L27" s="18"/>
      <c r="M27" s="21"/>
    </row>
    <row r="28" spans="1:13" s="7" customFormat="1" ht="10.5" customHeight="1" x14ac:dyDescent="0.25">
      <c r="A28" s="17" t="s">
        <v>14</v>
      </c>
      <c r="B28" s="18"/>
      <c r="C28" s="18" t="s">
        <v>33</v>
      </c>
      <c r="D28" s="18"/>
      <c r="E28" s="38"/>
      <c r="F28" s="39"/>
      <c r="G28" s="18" t="s">
        <v>49</v>
      </c>
      <c r="H28" s="18"/>
      <c r="I28" s="18" t="s">
        <v>48</v>
      </c>
      <c r="J28" s="23">
        <v>5.0000000000000001E-4</v>
      </c>
      <c r="K28" s="20"/>
      <c r="L28" s="66">
        <f>E28*J28</f>
        <v>0</v>
      </c>
      <c r="M28" s="67"/>
    </row>
    <row r="29" spans="1:13" s="7" customFormat="1" ht="10.5" customHeight="1" x14ac:dyDescent="0.25">
      <c r="A29" s="17"/>
      <c r="B29" s="18"/>
      <c r="C29" s="18" t="s">
        <v>34</v>
      </c>
      <c r="D29" s="18"/>
      <c r="E29" s="38"/>
      <c r="F29" s="39"/>
      <c r="G29" s="18" t="s">
        <v>47</v>
      </c>
      <c r="H29" s="18"/>
      <c r="I29" s="18" t="s">
        <v>48</v>
      </c>
      <c r="J29" s="19">
        <v>0.3</v>
      </c>
      <c r="K29" s="20"/>
      <c r="L29" s="66">
        <f>E29*J29</f>
        <v>0</v>
      </c>
      <c r="M29" s="67"/>
    </row>
    <row r="30" spans="1:13" s="7" customFormat="1" ht="6" customHeight="1" x14ac:dyDescent="0.25">
      <c r="A30" s="17"/>
      <c r="B30" s="18"/>
      <c r="C30" s="18"/>
      <c r="D30" s="18"/>
      <c r="E30" s="18"/>
      <c r="F30" s="18"/>
      <c r="G30" s="18"/>
      <c r="H30" s="18"/>
      <c r="I30" s="18"/>
      <c r="J30" s="19"/>
      <c r="K30" s="20"/>
      <c r="L30" s="18"/>
      <c r="M30" s="21"/>
    </row>
    <row r="31" spans="1:13" s="7" customFormat="1" ht="10.5" customHeight="1" x14ac:dyDescent="0.25">
      <c r="A31" s="17" t="s">
        <v>15</v>
      </c>
      <c r="B31" s="18"/>
      <c r="C31" s="18"/>
      <c r="D31" s="18"/>
      <c r="E31" s="38"/>
      <c r="F31" s="39"/>
      <c r="G31" s="18" t="s">
        <v>49</v>
      </c>
      <c r="H31" s="18"/>
      <c r="I31" s="18" t="s">
        <v>48</v>
      </c>
      <c r="J31" s="22">
        <v>1.25E-4</v>
      </c>
      <c r="K31" s="20"/>
      <c r="L31" s="66">
        <f>E31*J31</f>
        <v>0</v>
      </c>
      <c r="M31" s="67"/>
    </row>
    <row r="32" spans="1:13" s="7" customFormat="1" ht="6" customHeight="1" x14ac:dyDescent="0.25">
      <c r="A32" s="17"/>
      <c r="B32" s="18"/>
      <c r="C32" s="18"/>
      <c r="D32" s="18"/>
      <c r="E32" s="18"/>
      <c r="F32" s="18"/>
      <c r="G32" s="18"/>
      <c r="H32" s="18"/>
      <c r="I32" s="18"/>
      <c r="J32" s="19"/>
      <c r="K32" s="20"/>
      <c r="L32" s="18"/>
      <c r="M32" s="21"/>
    </row>
    <row r="33" spans="1:13" s="7" customFormat="1" ht="10.5" customHeight="1" x14ac:dyDescent="0.25">
      <c r="A33" s="17" t="s">
        <v>16</v>
      </c>
      <c r="B33" s="18"/>
      <c r="C33" s="18" t="s">
        <v>35</v>
      </c>
      <c r="D33" s="18"/>
      <c r="E33" s="38"/>
      <c r="F33" s="39"/>
      <c r="G33" s="18" t="s">
        <v>49</v>
      </c>
      <c r="H33" s="18"/>
      <c r="I33" s="18" t="s">
        <v>48</v>
      </c>
      <c r="J33" s="23">
        <v>2.9999999999999997E-4</v>
      </c>
      <c r="K33" s="20"/>
      <c r="L33" s="66">
        <f>E33*J33</f>
        <v>0</v>
      </c>
      <c r="M33" s="67"/>
    </row>
    <row r="34" spans="1:13" s="7" customFormat="1" ht="10.5" customHeight="1" x14ac:dyDescent="0.25">
      <c r="A34" s="17"/>
      <c r="B34" s="18"/>
      <c r="C34" s="18" t="s">
        <v>36</v>
      </c>
      <c r="D34" s="18"/>
      <c r="E34" s="38"/>
      <c r="F34" s="39"/>
      <c r="G34" s="18" t="s">
        <v>47</v>
      </c>
      <c r="H34" s="18"/>
      <c r="I34" s="18" t="s">
        <v>48</v>
      </c>
      <c r="J34" s="19">
        <v>0.09</v>
      </c>
      <c r="K34" s="20"/>
      <c r="L34" s="66">
        <f>E34*J34</f>
        <v>0</v>
      </c>
      <c r="M34" s="67"/>
    </row>
    <row r="35" spans="1:13" s="7" customFormat="1" ht="6" customHeight="1" x14ac:dyDescent="0.25">
      <c r="A35" s="17"/>
      <c r="B35" s="18"/>
      <c r="C35" s="18"/>
      <c r="D35" s="18"/>
      <c r="E35" s="18"/>
      <c r="F35" s="18"/>
      <c r="G35" s="18"/>
      <c r="H35" s="18"/>
      <c r="I35" s="18"/>
      <c r="J35" s="19"/>
      <c r="K35" s="20"/>
      <c r="L35" s="18"/>
      <c r="M35" s="21"/>
    </row>
    <row r="36" spans="1:13" s="7" customFormat="1" ht="10.5" customHeight="1" x14ac:dyDescent="0.25">
      <c r="A36" s="17" t="s">
        <v>17</v>
      </c>
      <c r="B36" s="18"/>
      <c r="C36" s="18" t="s">
        <v>37</v>
      </c>
      <c r="D36" s="18"/>
      <c r="E36" s="38"/>
      <c r="F36" s="39"/>
      <c r="G36" s="18" t="s">
        <v>49</v>
      </c>
      <c r="H36" s="18"/>
      <c r="I36" s="18" t="s">
        <v>48</v>
      </c>
      <c r="J36" s="23">
        <v>8.0000000000000004E-4</v>
      </c>
      <c r="K36" s="20"/>
      <c r="L36" s="66">
        <f>E36*J36</f>
        <v>0</v>
      </c>
      <c r="M36" s="67"/>
    </row>
    <row r="37" spans="1:13" s="7" customFormat="1" ht="10.5" customHeight="1" x14ac:dyDescent="0.25">
      <c r="A37" s="17"/>
      <c r="B37" s="18"/>
      <c r="C37" s="18" t="s">
        <v>38</v>
      </c>
      <c r="D37" s="18"/>
      <c r="E37" s="38"/>
      <c r="F37" s="39"/>
      <c r="G37" s="18" t="s">
        <v>49</v>
      </c>
      <c r="H37" s="18"/>
      <c r="I37" s="18" t="s">
        <v>48</v>
      </c>
      <c r="J37" s="24">
        <v>1.0499999999999999E-3</v>
      </c>
      <c r="K37" s="20"/>
      <c r="L37" s="66">
        <f>E37*J37</f>
        <v>0</v>
      </c>
      <c r="M37" s="67"/>
    </row>
    <row r="38" spans="1:13" s="7" customFormat="1" ht="10.5" customHeight="1" x14ac:dyDescent="0.25">
      <c r="A38" s="17"/>
      <c r="B38" s="18"/>
      <c r="C38" s="18" t="s">
        <v>39</v>
      </c>
      <c r="D38" s="18"/>
      <c r="E38" s="38"/>
      <c r="F38" s="39"/>
      <c r="G38" s="18" t="s">
        <v>47</v>
      </c>
      <c r="H38" s="18"/>
      <c r="I38" s="18" t="s">
        <v>48</v>
      </c>
      <c r="J38" s="19">
        <v>0.25</v>
      </c>
      <c r="K38" s="20"/>
      <c r="L38" s="66">
        <f>E38*J38</f>
        <v>0</v>
      </c>
      <c r="M38" s="67"/>
    </row>
    <row r="39" spans="1:13" s="7" customFormat="1" ht="6" customHeight="1" x14ac:dyDescent="0.25">
      <c r="A39" s="17"/>
      <c r="B39" s="18"/>
      <c r="C39" s="18"/>
      <c r="D39" s="18"/>
      <c r="E39" s="18"/>
      <c r="F39" s="18"/>
      <c r="G39" s="18"/>
      <c r="H39" s="18"/>
      <c r="I39" s="18"/>
      <c r="J39" s="19"/>
      <c r="K39" s="20"/>
      <c r="L39" s="18"/>
      <c r="M39" s="21"/>
    </row>
    <row r="40" spans="1:13" s="7" customFormat="1" ht="10.5" customHeight="1" x14ac:dyDescent="0.25">
      <c r="A40" s="17" t="s">
        <v>18</v>
      </c>
      <c r="B40" s="18"/>
      <c r="C40" s="18" t="s">
        <v>40</v>
      </c>
      <c r="D40" s="18"/>
      <c r="E40" s="38"/>
      <c r="F40" s="39"/>
      <c r="G40" s="18" t="s">
        <v>47</v>
      </c>
      <c r="H40" s="18"/>
      <c r="I40" s="18" t="s">
        <v>48</v>
      </c>
      <c r="J40" s="19">
        <v>1.2</v>
      </c>
      <c r="K40" s="20"/>
      <c r="L40" s="66">
        <f>E40*J40</f>
        <v>0</v>
      </c>
      <c r="M40" s="67"/>
    </row>
    <row r="41" spans="1:13" s="7" customFormat="1" ht="10.5" customHeight="1" x14ac:dyDescent="0.25">
      <c r="A41" s="17"/>
      <c r="B41" s="18"/>
      <c r="C41" s="18" t="s">
        <v>41</v>
      </c>
      <c r="D41" s="18"/>
      <c r="E41" s="38"/>
      <c r="F41" s="39"/>
      <c r="G41" s="18" t="s">
        <v>47</v>
      </c>
      <c r="H41" s="18"/>
      <c r="I41" s="18" t="s">
        <v>48</v>
      </c>
      <c r="J41" s="19">
        <v>1.3</v>
      </c>
      <c r="K41" s="20"/>
      <c r="L41" s="66">
        <f>E41*J41</f>
        <v>0</v>
      </c>
      <c r="M41" s="67"/>
    </row>
    <row r="42" spans="1:13" s="7" customFormat="1" ht="10.5" customHeight="1" x14ac:dyDescent="0.25">
      <c r="A42" s="17"/>
      <c r="B42" s="18"/>
      <c r="C42" s="18" t="s">
        <v>42</v>
      </c>
      <c r="D42" s="18"/>
      <c r="E42" s="38"/>
      <c r="F42" s="39"/>
      <c r="G42" s="18" t="s">
        <v>47</v>
      </c>
      <c r="H42" s="18"/>
      <c r="I42" s="18" t="s">
        <v>48</v>
      </c>
      <c r="J42" s="19">
        <v>1.2</v>
      </c>
      <c r="K42" s="20"/>
      <c r="L42" s="66">
        <f>E42*J42</f>
        <v>0</v>
      </c>
      <c r="M42" s="67"/>
    </row>
    <row r="43" spans="1:13" s="7" customFormat="1" ht="6" customHeight="1" x14ac:dyDescent="0.25">
      <c r="A43" s="17"/>
      <c r="B43" s="18"/>
      <c r="C43" s="18"/>
      <c r="D43" s="18"/>
      <c r="E43" s="18"/>
      <c r="F43" s="18"/>
      <c r="G43" s="18"/>
      <c r="H43" s="18"/>
      <c r="I43" s="18"/>
      <c r="J43" s="19"/>
      <c r="K43" s="20"/>
      <c r="L43" s="18"/>
      <c r="M43" s="21"/>
    </row>
    <row r="44" spans="1:13" s="7" customFormat="1" ht="10.5" customHeight="1" x14ac:dyDescent="0.25">
      <c r="A44" s="17" t="s">
        <v>19</v>
      </c>
      <c r="B44" s="18"/>
      <c r="C44" s="18"/>
      <c r="D44" s="18"/>
      <c r="E44" s="38"/>
      <c r="F44" s="39"/>
      <c r="G44" s="18" t="s">
        <v>47</v>
      </c>
      <c r="H44" s="18"/>
      <c r="I44" s="18" t="s">
        <v>48</v>
      </c>
      <c r="J44" s="19">
        <v>0.15</v>
      </c>
      <c r="K44" s="20"/>
      <c r="L44" s="66">
        <f>E44*J44</f>
        <v>0</v>
      </c>
      <c r="M44" s="67"/>
    </row>
    <row r="45" spans="1:13" s="7" customFormat="1" ht="6" customHeight="1" x14ac:dyDescent="0.25">
      <c r="A45" s="17"/>
      <c r="B45" s="18"/>
      <c r="C45" s="18"/>
      <c r="D45" s="18"/>
      <c r="E45" s="18"/>
      <c r="F45" s="18"/>
      <c r="G45" s="18"/>
      <c r="H45" s="18"/>
      <c r="I45" s="18"/>
      <c r="J45" s="19"/>
      <c r="K45" s="20"/>
      <c r="L45" s="18"/>
      <c r="M45" s="21"/>
    </row>
    <row r="46" spans="1:13" s="7" customFormat="1" ht="10.5" customHeight="1" x14ac:dyDescent="0.25">
      <c r="A46" s="17" t="s">
        <v>20</v>
      </c>
      <c r="B46" s="18"/>
      <c r="C46" s="18" t="s">
        <v>43</v>
      </c>
      <c r="D46" s="18"/>
      <c r="E46" s="38"/>
      <c r="F46" s="39"/>
      <c r="G46" s="18" t="s">
        <v>47</v>
      </c>
      <c r="H46" s="18"/>
      <c r="I46" s="18" t="s">
        <v>48</v>
      </c>
      <c r="J46" s="19">
        <v>0.18</v>
      </c>
      <c r="K46" s="20"/>
      <c r="L46" s="66">
        <f>E46*J46</f>
        <v>0</v>
      </c>
      <c r="M46" s="67"/>
    </row>
    <row r="47" spans="1:13" s="7" customFormat="1" ht="10.5" customHeight="1" x14ac:dyDescent="0.25">
      <c r="A47" s="17"/>
      <c r="B47" s="18"/>
      <c r="C47" s="18" t="s">
        <v>44</v>
      </c>
      <c r="D47" s="18"/>
      <c r="E47" s="38"/>
      <c r="F47" s="39"/>
      <c r="G47" s="18" t="s">
        <v>47</v>
      </c>
      <c r="H47" s="18"/>
      <c r="I47" s="18" t="s">
        <v>48</v>
      </c>
      <c r="J47" s="19">
        <v>1.19</v>
      </c>
      <c r="K47" s="20"/>
      <c r="L47" s="66">
        <f>E47*J47</f>
        <v>0</v>
      </c>
      <c r="M47" s="67"/>
    </row>
    <row r="48" spans="1:13" s="7" customFormat="1" ht="6" customHeight="1" x14ac:dyDescent="0.25">
      <c r="A48" s="17"/>
      <c r="B48" s="18"/>
      <c r="C48" s="18"/>
      <c r="D48" s="18"/>
      <c r="E48" s="18"/>
      <c r="F48" s="18"/>
      <c r="G48" s="18"/>
      <c r="H48" s="18"/>
      <c r="I48" s="18"/>
      <c r="J48" s="19"/>
      <c r="K48" s="20"/>
      <c r="L48" s="18"/>
      <c r="M48" s="21"/>
    </row>
    <row r="49" spans="1:13" s="7" customFormat="1" ht="10.5" customHeight="1" x14ac:dyDescent="0.25">
      <c r="A49" s="17" t="s">
        <v>21</v>
      </c>
      <c r="B49" s="18"/>
      <c r="C49" s="18"/>
      <c r="D49" s="18"/>
      <c r="E49" s="38"/>
      <c r="F49" s="39"/>
      <c r="G49" s="18" t="s">
        <v>47</v>
      </c>
      <c r="H49" s="18"/>
      <c r="I49" s="18" t="s">
        <v>48</v>
      </c>
      <c r="J49" s="19">
        <v>0.51</v>
      </c>
      <c r="K49" s="20"/>
      <c r="L49" s="66">
        <f>E49*J49</f>
        <v>0</v>
      </c>
      <c r="M49" s="67"/>
    </row>
    <row r="50" spans="1:13" s="7" customFormat="1" ht="6" customHeight="1" x14ac:dyDescent="0.25">
      <c r="A50" s="17"/>
      <c r="B50" s="18"/>
      <c r="C50" s="18"/>
      <c r="D50" s="18"/>
      <c r="E50" s="18"/>
      <c r="F50" s="18"/>
      <c r="G50" s="18"/>
      <c r="H50" s="18"/>
      <c r="I50" s="18"/>
      <c r="J50" s="19"/>
      <c r="K50" s="20"/>
      <c r="L50" s="18"/>
      <c r="M50" s="21"/>
    </row>
    <row r="51" spans="1:13" s="7" customFormat="1" ht="10.5" customHeight="1" x14ac:dyDescent="0.25">
      <c r="A51" s="17" t="s">
        <v>22</v>
      </c>
      <c r="B51" s="18"/>
      <c r="C51" s="18"/>
      <c r="D51" s="18"/>
      <c r="E51" s="38"/>
      <c r="F51" s="39"/>
      <c r="G51" s="18" t="s">
        <v>47</v>
      </c>
      <c r="H51" s="18"/>
      <c r="I51" s="18" t="s">
        <v>48</v>
      </c>
      <c r="J51" s="19">
        <v>0.22</v>
      </c>
      <c r="K51" s="20"/>
      <c r="L51" s="66">
        <f>E51*J51</f>
        <v>0</v>
      </c>
      <c r="M51" s="67"/>
    </row>
    <row r="52" spans="1:13" s="7" customFormat="1" ht="6" customHeight="1" x14ac:dyDescent="0.25">
      <c r="A52" s="17"/>
      <c r="B52" s="18"/>
      <c r="C52" s="18"/>
      <c r="D52" s="18"/>
      <c r="E52" s="18"/>
      <c r="F52" s="18"/>
      <c r="G52" s="18"/>
      <c r="H52" s="18"/>
      <c r="I52" s="18"/>
      <c r="J52" s="19"/>
      <c r="K52" s="20"/>
      <c r="L52" s="18"/>
      <c r="M52" s="21"/>
    </row>
    <row r="53" spans="1:13" s="7" customFormat="1" ht="10.5" customHeight="1" x14ac:dyDescent="0.25">
      <c r="A53" s="17" t="s">
        <v>23</v>
      </c>
      <c r="B53" s="18"/>
      <c r="C53" s="18"/>
      <c r="D53" s="18"/>
      <c r="E53" s="38"/>
      <c r="F53" s="39"/>
      <c r="G53" s="18" t="s">
        <v>47</v>
      </c>
      <c r="H53" s="18"/>
      <c r="I53" s="18" t="s">
        <v>48</v>
      </c>
      <c r="J53" s="19">
        <v>2.35</v>
      </c>
      <c r="K53" s="20"/>
      <c r="L53" s="66">
        <f>E53*J53</f>
        <v>0</v>
      </c>
      <c r="M53" s="67"/>
    </row>
    <row r="54" spans="1:13" s="7" customFormat="1" ht="6" customHeight="1" x14ac:dyDescent="0.25">
      <c r="A54" s="17"/>
      <c r="B54" s="18"/>
      <c r="C54" s="18"/>
      <c r="D54" s="18"/>
      <c r="E54" s="18"/>
      <c r="F54" s="18"/>
      <c r="G54" s="18"/>
      <c r="H54" s="18"/>
      <c r="I54" s="18"/>
      <c r="J54" s="19"/>
      <c r="K54" s="20"/>
      <c r="L54" s="18"/>
      <c r="M54" s="21"/>
    </row>
    <row r="55" spans="1:13" s="7" customFormat="1" ht="10.5" customHeight="1" x14ac:dyDescent="0.25">
      <c r="A55" s="17" t="s">
        <v>24</v>
      </c>
      <c r="B55" s="18"/>
      <c r="C55" s="18" t="s">
        <v>45</v>
      </c>
      <c r="D55" s="18"/>
      <c r="E55" s="38"/>
      <c r="F55" s="39"/>
      <c r="G55" s="18" t="s">
        <v>50</v>
      </c>
      <c r="H55" s="18"/>
      <c r="I55" s="18" t="s">
        <v>48</v>
      </c>
      <c r="J55" s="22">
        <v>1.3749999999999999E-3</v>
      </c>
      <c r="K55" s="20"/>
      <c r="L55" s="66">
        <f>E55*J55</f>
        <v>0</v>
      </c>
      <c r="M55" s="67"/>
    </row>
    <row r="56" spans="1:13" s="7" customFormat="1" ht="10.5" customHeight="1" x14ac:dyDescent="0.25">
      <c r="A56" s="17"/>
      <c r="B56" s="18"/>
      <c r="C56" s="18" t="s">
        <v>34</v>
      </c>
      <c r="D56" s="18"/>
      <c r="E56" s="38"/>
      <c r="F56" s="39"/>
      <c r="G56" s="18" t="s">
        <v>47</v>
      </c>
      <c r="H56" s="18"/>
      <c r="I56" s="18" t="s">
        <v>48</v>
      </c>
      <c r="J56" s="19">
        <v>0.15</v>
      </c>
      <c r="K56" s="20"/>
      <c r="L56" s="66">
        <f>E56*J56</f>
        <v>0</v>
      </c>
      <c r="M56" s="67"/>
    </row>
    <row r="57" spans="1:13" s="7" customFormat="1" ht="6" customHeight="1" x14ac:dyDescent="0.25">
      <c r="A57" s="17"/>
      <c r="B57" s="18"/>
      <c r="C57" s="18"/>
      <c r="D57" s="18"/>
      <c r="E57" s="18"/>
      <c r="F57" s="18"/>
      <c r="G57" s="18"/>
      <c r="H57" s="18"/>
      <c r="I57" s="18"/>
      <c r="J57" s="19"/>
      <c r="K57" s="20"/>
      <c r="L57" s="18"/>
      <c r="M57" s="21"/>
    </row>
    <row r="58" spans="1:13" s="7" customFormat="1" ht="10.5" customHeight="1" x14ac:dyDescent="0.25">
      <c r="A58" s="17" t="s">
        <v>25</v>
      </c>
      <c r="B58" s="18"/>
      <c r="C58" s="18"/>
      <c r="D58" s="18"/>
      <c r="E58" s="38"/>
      <c r="F58" s="39"/>
      <c r="G58" s="18" t="s">
        <v>47</v>
      </c>
      <c r="H58" s="18"/>
      <c r="I58" s="18" t="s">
        <v>48</v>
      </c>
      <c r="J58" s="19">
        <v>0.18</v>
      </c>
      <c r="K58" s="20"/>
      <c r="L58" s="66">
        <f>E58*J58</f>
        <v>0</v>
      </c>
      <c r="M58" s="67"/>
    </row>
    <row r="59" spans="1:13" s="7" customFormat="1" ht="6" customHeight="1" x14ac:dyDescent="0.25">
      <c r="A59" s="17"/>
      <c r="B59" s="18"/>
      <c r="C59" s="18"/>
      <c r="D59" s="18"/>
      <c r="E59" s="18"/>
      <c r="F59" s="18"/>
      <c r="G59" s="18"/>
      <c r="H59" s="18"/>
      <c r="I59" s="18"/>
      <c r="J59" s="19"/>
      <c r="K59" s="20"/>
      <c r="L59" s="18"/>
      <c r="M59" s="21"/>
    </row>
    <row r="60" spans="1:13" s="7" customFormat="1" ht="10.5" customHeight="1" x14ac:dyDescent="0.25">
      <c r="A60" s="17" t="s">
        <v>26</v>
      </c>
      <c r="B60" s="18"/>
      <c r="C60" s="18"/>
      <c r="D60" s="18"/>
      <c r="E60" s="38"/>
      <c r="F60" s="39"/>
      <c r="G60" s="18" t="s">
        <v>47</v>
      </c>
      <c r="H60" s="18"/>
      <c r="I60" s="18" t="s">
        <v>48</v>
      </c>
      <c r="J60" s="25" t="s">
        <v>62</v>
      </c>
      <c r="K60" s="20"/>
      <c r="L60" s="66"/>
      <c r="M60" s="67"/>
    </row>
    <row r="61" spans="1:13" s="7" customFormat="1" ht="6" customHeight="1" x14ac:dyDescent="0.25">
      <c r="A61" s="17"/>
      <c r="B61" s="18"/>
      <c r="C61" s="18"/>
      <c r="D61" s="18"/>
      <c r="E61" s="18"/>
      <c r="F61" s="18"/>
      <c r="G61" s="18"/>
      <c r="H61" s="18"/>
      <c r="I61" s="18"/>
      <c r="J61" s="25"/>
      <c r="K61" s="20"/>
      <c r="L61" s="18"/>
      <c r="M61" s="21"/>
    </row>
    <row r="62" spans="1:13" s="7" customFormat="1" ht="10.5" customHeight="1" x14ac:dyDescent="0.25">
      <c r="A62" s="36"/>
      <c r="B62" s="37"/>
      <c r="C62" s="26"/>
      <c r="D62" s="18"/>
      <c r="E62" s="38"/>
      <c r="F62" s="39"/>
      <c r="G62" s="18" t="s">
        <v>47</v>
      </c>
      <c r="H62" s="18"/>
      <c r="I62" s="18" t="s">
        <v>48</v>
      </c>
      <c r="J62" s="25" t="s">
        <v>62</v>
      </c>
      <c r="K62" s="20"/>
      <c r="L62" s="66"/>
      <c r="M62" s="67"/>
    </row>
    <row r="63" spans="1:13" s="7" customFormat="1" ht="6" customHeight="1" x14ac:dyDescent="0.25">
      <c r="A63" s="17"/>
      <c r="B63" s="18"/>
      <c r="C63" s="18"/>
      <c r="D63" s="18"/>
      <c r="E63" s="18"/>
      <c r="F63" s="18"/>
      <c r="G63" s="18"/>
      <c r="H63" s="18"/>
      <c r="I63" s="18"/>
      <c r="J63" s="25"/>
      <c r="K63" s="20"/>
      <c r="L63" s="18"/>
      <c r="M63" s="21"/>
    </row>
    <row r="64" spans="1:13" s="7" customFormat="1" ht="10.5" customHeight="1" x14ac:dyDescent="0.25">
      <c r="A64" s="36"/>
      <c r="B64" s="37"/>
      <c r="C64" s="26"/>
      <c r="D64" s="18"/>
      <c r="E64" s="38"/>
      <c r="F64" s="39"/>
      <c r="G64" s="18" t="s">
        <v>47</v>
      </c>
      <c r="H64" s="18"/>
      <c r="I64" s="18" t="s">
        <v>48</v>
      </c>
      <c r="J64" s="25" t="s">
        <v>62</v>
      </c>
      <c r="K64" s="20"/>
      <c r="L64" s="66"/>
      <c r="M64" s="67"/>
    </row>
    <row r="65" spans="1:13" s="7" customFormat="1" ht="6" customHeight="1" x14ac:dyDescent="0.25">
      <c r="A65" s="17"/>
      <c r="B65" s="18"/>
      <c r="C65" s="18"/>
      <c r="D65" s="18"/>
      <c r="E65" s="18"/>
      <c r="F65" s="18"/>
      <c r="G65" s="18"/>
      <c r="H65" s="18"/>
      <c r="I65" s="18"/>
      <c r="J65" s="25"/>
      <c r="K65" s="20"/>
      <c r="L65" s="18"/>
      <c r="M65" s="21"/>
    </row>
    <row r="66" spans="1:13" s="7" customFormat="1" ht="10.5" customHeight="1" x14ac:dyDescent="0.25">
      <c r="A66" s="36"/>
      <c r="B66" s="37"/>
      <c r="C66" s="26"/>
      <c r="D66" s="18"/>
      <c r="E66" s="38"/>
      <c r="F66" s="39"/>
      <c r="G66" s="18" t="s">
        <v>47</v>
      </c>
      <c r="H66" s="18"/>
      <c r="I66" s="18" t="s">
        <v>48</v>
      </c>
      <c r="J66" s="25" t="s">
        <v>62</v>
      </c>
      <c r="K66" s="20"/>
      <c r="L66" s="66"/>
      <c r="M66" s="67"/>
    </row>
    <row r="67" spans="1:13" s="7" customFormat="1" ht="6" customHeight="1" thickBot="1" x14ac:dyDescent="0.3">
      <c r="A67" s="27"/>
      <c r="B67" s="28"/>
      <c r="C67" s="28"/>
      <c r="D67" s="28"/>
      <c r="E67" s="28"/>
      <c r="F67" s="28"/>
      <c r="G67" s="28"/>
      <c r="H67" s="28"/>
      <c r="I67" s="28"/>
      <c r="J67" s="28"/>
      <c r="K67" s="29"/>
      <c r="L67" s="28"/>
      <c r="M67" s="30"/>
    </row>
    <row r="68" spans="1:13" s="7" customFormat="1" ht="12" customHeight="1" x14ac:dyDescent="0.25">
      <c r="J68" s="31" t="s">
        <v>60</v>
      </c>
      <c r="K68" s="32"/>
      <c r="L68" s="68">
        <f>SUM(L15:M66)</f>
        <v>0</v>
      </c>
      <c r="M68" s="69"/>
    </row>
    <row r="69" spans="1:13" s="7" customFormat="1" ht="8.25" customHeight="1" x14ac:dyDescent="0.25">
      <c r="K69" s="32"/>
    </row>
    <row r="70" spans="1:13" s="7" customFormat="1" ht="9" x14ac:dyDescent="0.25">
      <c r="K70" s="32"/>
    </row>
    <row r="71" spans="1:13" s="33" customFormat="1" ht="9" x14ac:dyDescent="0.15">
      <c r="K71" s="34"/>
    </row>
    <row r="72" spans="1:13" s="33" customFormat="1" ht="9" x14ac:dyDescent="0.15">
      <c r="K72" s="34"/>
      <c r="M72" s="33" t="s">
        <v>61</v>
      </c>
    </row>
    <row r="73" spans="1:13" s="33" customFormat="1" ht="9" x14ac:dyDescent="0.15">
      <c r="K73" s="34"/>
    </row>
    <row r="74" spans="1:13" s="33" customFormat="1" ht="9" x14ac:dyDescent="0.15">
      <c r="K74" s="34"/>
    </row>
    <row r="75" spans="1:13" s="33" customFormat="1" ht="9" x14ac:dyDescent="0.15">
      <c r="K75" s="34"/>
    </row>
    <row r="76" spans="1:13" s="33" customFormat="1" ht="9" x14ac:dyDescent="0.15">
      <c r="K76" s="34"/>
    </row>
    <row r="77" spans="1:13" s="33" customFormat="1" ht="9" x14ac:dyDescent="0.15">
      <c r="K77" s="34"/>
    </row>
    <row r="78" spans="1:13" s="33" customFormat="1" ht="9" x14ac:dyDescent="0.15">
      <c r="K78" s="34"/>
    </row>
    <row r="79" spans="1:13" s="33" customFormat="1" ht="9" x14ac:dyDescent="0.15">
      <c r="K79" s="34"/>
    </row>
    <row r="80" spans="1:13" s="33" customFormat="1" ht="9" x14ac:dyDescent="0.15">
      <c r="K80" s="34"/>
    </row>
    <row r="81" spans="11:11" s="33" customFormat="1" ht="9" x14ac:dyDescent="0.15">
      <c r="K81" s="34"/>
    </row>
    <row r="82" spans="11:11" s="33" customFormat="1" ht="9" x14ac:dyDescent="0.15">
      <c r="K82" s="34"/>
    </row>
    <row r="83" spans="11:11" s="33" customFormat="1" ht="9" x14ac:dyDescent="0.15">
      <c r="K83" s="34"/>
    </row>
    <row r="84" spans="11:11" s="33" customFormat="1" ht="9" x14ac:dyDescent="0.15">
      <c r="K84" s="34"/>
    </row>
    <row r="85" spans="11:11" s="33" customFormat="1" ht="9" x14ac:dyDescent="0.15">
      <c r="K85" s="34"/>
    </row>
    <row r="86" spans="11:11" s="33" customFormat="1" ht="9" x14ac:dyDescent="0.15">
      <c r="K86" s="34"/>
    </row>
    <row r="87" spans="11:11" s="33" customFormat="1" ht="9" x14ac:dyDescent="0.15">
      <c r="K87" s="34"/>
    </row>
    <row r="88" spans="11:11" s="33" customFormat="1" ht="9" x14ac:dyDescent="0.15">
      <c r="K88" s="34"/>
    </row>
    <row r="89" spans="11:11" s="33" customFormat="1" ht="9" x14ac:dyDescent="0.15">
      <c r="K89" s="34"/>
    </row>
    <row r="90" spans="11:11" s="33" customFormat="1" ht="9" x14ac:dyDescent="0.15">
      <c r="K90" s="34"/>
    </row>
    <row r="91" spans="11:11" s="33" customFormat="1" ht="9" x14ac:dyDescent="0.15">
      <c r="K91" s="34"/>
    </row>
    <row r="92" spans="11:11" s="33" customFormat="1" ht="9" x14ac:dyDescent="0.15">
      <c r="K92" s="34"/>
    </row>
    <row r="93" spans="11:11" s="33" customFormat="1" ht="9" x14ac:dyDescent="0.15">
      <c r="K93" s="34"/>
    </row>
    <row r="94" spans="11:11" s="33" customFormat="1" ht="9" x14ac:dyDescent="0.15">
      <c r="K94" s="34"/>
    </row>
    <row r="95" spans="11:11" s="33" customFormat="1" ht="9" x14ac:dyDescent="0.15">
      <c r="K95" s="34"/>
    </row>
    <row r="96" spans="11:11" s="33" customFormat="1" ht="9" x14ac:dyDescent="0.15">
      <c r="K96" s="34"/>
    </row>
    <row r="97" spans="11:11" s="33" customFormat="1" ht="9" x14ac:dyDescent="0.15">
      <c r="K97" s="34"/>
    </row>
    <row r="98" spans="11:11" s="33" customFormat="1" ht="9" x14ac:dyDescent="0.15">
      <c r="K98" s="34"/>
    </row>
    <row r="99" spans="11:11" s="33" customFormat="1" ht="9" x14ac:dyDescent="0.15">
      <c r="K99" s="34"/>
    </row>
    <row r="100" spans="11:11" s="33" customFormat="1" ht="9" x14ac:dyDescent="0.15">
      <c r="K100" s="34"/>
    </row>
    <row r="101" spans="11:11" s="33" customFormat="1" ht="9" x14ac:dyDescent="0.15">
      <c r="K101" s="34"/>
    </row>
    <row r="102" spans="11:11" s="33" customFormat="1" ht="9" x14ac:dyDescent="0.15">
      <c r="K102" s="34"/>
    </row>
    <row r="103" spans="11:11" s="33" customFormat="1" ht="9" x14ac:dyDescent="0.15">
      <c r="K103" s="34"/>
    </row>
    <row r="104" spans="11:11" s="33" customFormat="1" ht="9" x14ac:dyDescent="0.15">
      <c r="K104" s="34"/>
    </row>
    <row r="105" spans="11:11" s="33" customFormat="1" ht="9" x14ac:dyDescent="0.15">
      <c r="K105" s="34"/>
    </row>
    <row r="106" spans="11:11" s="33" customFormat="1" ht="9" x14ac:dyDescent="0.15">
      <c r="K106" s="34"/>
    </row>
    <row r="107" spans="11:11" s="33" customFormat="1" ht="9" x14ac:dyDescent="0.15">
      <c r="K107" s="34"/>
    </row>
    <row r="108" spans="11:11" s="33" customFormat="1" ht="9" x14ac:dyDescent="0.15">
      <c r="K108" s="34"/>
    </row>
    <row r="109" spans="11:11" s="33" customFormat="1" ht="9" x14ac:dyDescent="0.15">
      <c r="K109" s="34"/>
    </row>
    <row r="110" spans="11:11" s="33" customFormat="1" ht="9" x14ac:dyDescent="0.15">
      <c r="K110" s="34"/>
    </row>
    <row r="111" spans="11:11" s="33" customFormat="1" ht="9" x14ac:dyDescent="0.15">
      <c r="K111" s="34"/>
    </row>
    <row r="112" spans="11:11" s="33" customFormat="1" ht="9" x14ac:dyDescent="0.15">
      <c r="K112" s="34"/>
    </row>
    <row r="113" spans="11:11" s="33" customFormat="1" ht="9" x14ac:dyDescent="0.15">
      <c r="K113" s="34"/>
    </row>
    <row r="114" spans="11:11" s="33" customFormat="1" ht="9" x14ac:dyDescent="0.15">
      <c r="K114" s="34"/>
    </row>
    <row r="115" spans="11:11" s="33" customFormat="1" ht="9" x14ac:dyDescent="0.15">
      <c r="K115" s="34"/>
    </row>
    <row r="116" spans="11:11" s="33" customFormat="1" ht="9" x14ac:dyDescent="0.15">
      <c r="K116" s="34"/>
    </row>
    <row r="117" spans="11:11" s="33" customFormat="1" ht="9" x14ac:dyDescent="0.15">
      <c r="K117" s="34"/>
    </row>
    <row r="118" spans="11:11" s="33" customFormat="1" ht="9" x14ac:dyDescent="0.15">
      <c r="K118" s="34"/>
    </row>
    <row r="119" spans="11:11" s="33" customFormat="1" ht="9" x14ac:dyDescent="0.15">
      <c r="K119" s="34"/>
    </row>
    <row r="120" spans="11:11" s="33" customFormat="1" ht="9" x14ac:dyDescent="0.15">
      <c r="K120" s="34"/>
    </row>
    <row r="121" spans="11:11" s="33" customFormat="1" ht="9" x14ac:dyDescent="0.15">
      <c r="K121" s="34"/>
    </row>
    <row r="122" spans="11:11" s="33" customFormat="1" ht="9" x14ac:dyDescent="0.15">
      <c r="K122" s="34"/>
    </row>
    <row r="123" spans="11:11" s="33" customFormat="1" ht="9" x14ac:dyDescent="0.15">
      <c r="K123" s="34"/>
    </row>
    <row r="124" spans="11:11" s="33" customFormat="1" ht="9" x14ac:dyDescent="0.15">
      <c r="K124" s="34"/>
    </row>
    <row r="125" spans="11:11" s="33" customFormat="1" ht="9" x14ac:dyDescent="0.15">
      <c r="K125" s="34"/>
    </row>
    <row r="126" spans="11:11" s="33" customFormat="1" ht="9" x14ac:dyDescent="0.15">
      <c r="K126" s="34"/>
    </row>
    <row r="127" spans="11:11" s="33" customFormat="1" ht="9" x14ac:dyDescent="0.15">
      <c r="K127" s="34"/>
    </row>
    <row r="128" spans="11:11" s="33" customFormat="1" ht="9" x14ac:dyDescent="0.15">
      <c r="K128" s="34"/>
    </row>
    <row r="129" spans="11:11" s="33" customFormat="1" ht="9" x14ac:dyDescent="0.15">
      <c r="K129" s="34"/>
    </row>
    <row r="130" spans="11:11" s="33" customFormat="1" ht="9" x14ac:dyDescent="0.15">
      <c r="K130" s="34"/>
    </row>
    <row r="131" spans="11:11" s="33" customFormat="1" ht="9" x14ac:dyDescent="0.15">
      <c r="K131" s="34"/>
    </row>
    <row r="132" spans="11:11" s="33" customFormat="1" ht="9" x14ac:dyDescent="0.15">
      <c r="K132" s="34"/>
    </row>
    <row r="133" spans="11:11" s="33" customFormat="1" ht="9" x14ac:dyDescent="0.15">
      <c r="K133" s="34"/>
    </row>
    <row r="134" spans="11:11" s="33" customFormat="1" ht="9" x14ac:dyDescent="0.15">
      <c r="K134" s="34"/>
    </row>
    <row r="135" spans="11:11" s="33" customFormat="1" ht="9" x14ac:dyDescent="0.15">
      <c r="K135" s="34"/>
    </row>
    <row r="136" spans="11:11" s="33" customFormat="1" ht="9" x14ac:dyDescent="0.15">
      <c r="K136" s="34"/>
    </row>
    <row r="137" spans="11:11" s="33" customFormat="1" ht="9" x14ac:dyDescent="0.15">
      <c r="K137" s="34"/>
    </row>
    <row r="138" spans="11:11" s="33" customFormat="1" ht="9" x14ac:dyDescent="0.15">
      <c r="K138" s="34"/>
    </row>
    <row r="139" spans="11:11" s="33" customFormat="1" ht="9" x14ac:dyDescent="0.15">
      <c r="K139" s="34"/>
    </row>
    <row r="140" spans="11:11" s="33" customFormat="1" ht="9" x14ac:dyDescent="0.15">
      <c r="K140" s="34"/>
    </row>
  </sheetData>
  <sheetProtection password="CBD6" sheet="1" objects="1" scenarios="1" selectLockedCells="1"/>
  <mergeCells count="87">
    <mergeCell ref="L68:M68"/>
    <mergeCell ref="L64:M64"/>
    <mergeCell ref="L66:M66"/>
    <mergeCell ref="A13:B13"/>
    <mergeCell ref="C13:D13"/>
    <mergeCell ref="E13:F13"/>
    <mergeCell ref="G13:I13"/>
    <mergeCell ref="L13:M13"/>
    <mergeCell ref="L53:M53"/>
    <mergeCell ref="L55:M55"/>
    <mergeCell ref="L56:M56"/>
    <mergeCell ref="L58:M58"/>
    <mergeCell ref="L60:M60"/>
    <mergeCell ref="L62:M62"/>
    <mergeCell ref="L42:M42"/>
    <mergeCell ref="L44:M44"/>
    <mergeCell ref="L46:M46"/>
    <mergeCell ref="L47:M47"/>
    <mergeCell ref="L49:M49"/>
    <mergeCell ref="L51:M51"/>
    <mergeCell ref="L34:M34"/>
    <mergeCell ref="L36:M36"/>
    <mergeCell ref="L37:M37"/>
    <mergeCell ref="L38:M38"/>
    <mergeCell ref="L40:M40"/>
    <mergeCell ref="L41:M41"/>
    <mergeCell ref="A4:M4"/>
    <mergeCell ref="C1:K3"/>
    <mergeCell ref="A11:M11"/>
    <mergeCell ref="L33:M33"/>
    <mergeCell ref="L16:M16"/>
    <mergeCell ref="L17:M17"/>
    <mergeCell ref="L19:M19"/>
    <mergeCell ref="L20:M20"/>
    <mergeCell ref="L21:M21"/>
    <mergeCell ref="L22:M22"/>
    <mergeCell ref="L24:M24"/>
    <mergeCell ref="L26:M26"/>
    <mergeCell ref="L28:M28"/>
    <mergeCell ref="L29:M29"/>
    <mergeCell ref="L31:M31"/>
    <mergeCell ref="L15:M15"/>
    <mergeCell ref="E12:F12"/>
    <mergeCell ref="L12:M12"/>
    <mergeCell ref="J12:K12"/>
    <mergeCell ref="A5:M5"/>
    <mergeCell ref="A6:M6"/>
    <mergeCell ref="A7:M7"/>
    <mergeCell ref="A8:M8"/>
    <mergeCell ref="A9:M9"/>
    <mergeCell ref="A10:M10"/>
    <mergeCell ref="E40:F40"/>
    <mergeCell ref="E41:F41"/>
    <mergeCell ref="E42:F42"/>
    <mergeCell ref="E66:F66"/>
    <mergeCell ref="E46:F46"/>
    <mergeCell ref="E47:F47"/>
    <mergeCell ref="E49:F49"/>
    <mergeCell ref="E51:F51"/>
    <mergeCell ref="E53:F53"/>
    <mergeCell ref="E55:F55"/>
    <mergeCell ref="E56:F56"/>
    <mergeCell ref="E58:F58"/>
    <mergeCell ref="E60:F60"/>
    <mergeCell ref="E62:F62"/>
    <mergeCell ref="E64:F64"/>
    <mergeCell ref="E33:F33"/>
    <mergeCell ref="E34:F34"/>
    <mergeCell ref="E36:F36"/>
    <mergeCell ref="E37:F37"/>
    <mergeCell ref="E38:F38"/>
    <mergeCell ref="A62:B62"/>
    <mergeCell ref="A64:B64"/>
    <mergeCell ref="A66:B66"/>
    <mergeCell ref="E15:F15"/>
    <mergeCell ref="E16:F16"/>
    <mergeCell ref="E17:F17"/>
    <mergeCell ref="E19:F19"/>
    <mergeCell ref="E20:F20"/>
    <mergeCell ref="E21:F21"/>
    <mergeCell ref="E22:F22"/>
    <mergeCell ref="E24:F24"/>
    <mergeCell ref="E26:F26"/>
    <mergeCell ref="E28:F28"/>
    <mergeCell ref="E44:F44"/>
    <mergeCell ref="E29:F29"/>
    <mergeCell ref="E31:F31"/>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C&amp;D</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Reeder</dc:creator>
  <cp:lastModifiedBy>Martin Reeder</cp:lastModifiedBy>
  <cp:lastPrinted>2012-07-18T00:43:34Z</cp:lastPrinted>
  <dcterms:created xsi:type="dcterms:W3CDTF">2012-07-17T23:23:17Z</dcterms:created>
  <dcterms:modified xsi:type="dcterms:W3CDTF">2012-07-18T17:00:46Z</dcterms:modified>
</cp:coreProperties>
</file>